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0 уч год 2023-2024\ТЕЗИС 2023\САЙТ\"/>
    </mc:Choice>
  </mc:AlternateContent>
  <bookViews>
    <workbookView xWindow="0" yWindow="0" windowWidth="28800" windowHeight="12435"/>
  </bookViews>
  <sheets>
    <sheet name="Январь - февраль 2024г." sheetId="1" r:id="rId1"/>
  </sheets>
  <calcPr calcId="152511" iterateDelta="1E-4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<sst xmlns="http://schemas.openxmlformats.org/spreadsheetml/2006/main" count="28" uniqueCount="24">
  <si>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</si>
  <si>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"Детский сад  "Мамонтенок" муниципального образования город Салехард </t>
  </si>
  <si>
    <t xml:space="preserve"> за январь — февраль 2024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</si>
  <si>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</si>
  <si>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</si>
  <si>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</si>
  <si>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</si>
  <si>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2024 год***,                      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</si>
  <si>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</si>
  <si>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</si>
  <si>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</si>
  <si>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</si>
  <si>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</si>
  <si>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</si>
  <si>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</si>
  <si>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</si>
  <si>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</si>
  <si>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>Таблица 2</t>
  </si>
  <si>
    <t>Справочная информация за январь — февраль  2024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</si>
  <si>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</si>
  <si>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</si>
  <si>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</si>
  <si>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Базарбаева А.Р.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</si>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</sst>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indexed="64"/>
      <name val="Calibri"/>
    </font>
    <font>
      <sz val="14"/>
      <color theme="1"/>
      <name val="PT Astra Serif"/>
    </font>
    <font>
      <b/>
      <sz val="14"/>
      <color theme="1"/>
      <name val="PT Astra Serif"/>
    </font>
    <font>
      <sz val="12"/>
      <color theme="1"/>
      <name val="PT Astra Serif"/>
    </font>
    <font>
      <sz val="12"/>
      <name val="PT Astra Serif"/>
    </font>
    <font>
      <sz val="14"/>
      <color rgb="FFC9211E"/>
      <name val="PT Astra Serif"/>
    </font>
    <font>
      <sz val="14"/>
      <name val="PT Astra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Protection="1"/>
    <xf numFmtId="0" fontId="2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 wrapText="1"/>
    </xf>
    <xf numFmtId="0" fontId="5" fillId="0" borderId="0" xfId="0" applyFont="1" applyProtection="1"/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top" wrapText="1"/>
    </xf>
    <xf numFmtId="0" fontId="6" fillId="0" borderId="0" xfId="0" applyFont="1" applyProtection="1"/>
    <xf numFmtId="0" fontId="2" fillId="0" borderId="5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right" vertical="top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/>
    </xf>
    <xf numFmtId="164" fontId="1" fillId="0" borderId="1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top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6"/>
  <sheetViews>
    <sheetView tabSelected="1" topLeftCell="A7" zoomScale="85" workbookViewId="0">
      <selection activeCell="A9" sqref="A9:H9"/>
    </sheetView>
  </sheetViews>
  <sheetFormatPr defaultColWidth="11.5703125" defaultRowHeight="18.75" x14ac:dyDescent="0.3"/>
  <cols>
    <col min="1" max="1" width="7.5703125" style="1" customWidth="1"/>
    <col min="2" max="2" width="55.42578125" style="2" customWidth="1"/>
    <col min="3" max="3" width="14" style="2" customWidth="1"/>
    <col min="4" max="4" width="18.42578125" style="2" customWidth="1"/>
    <col min="5" max="6" width="19.5703125" style="3" customWidth="1"/>
    <col min="7" max="7" width="20" style="3" customWidth="1"/>
    <col min="8" max="8" width="18.140625" style="3" customWidth="1"/>
    <col min="9" max="9" width="20" style="3" customWidth="1"/>
  </cols>
  <sheetData>
    <row r="2" spans="1:9" ht="18.75" customHeight="1" x14ac:dyDescent="0.3">
      <c r="A2" s="24" t="s">
        <v>0</v>
      </c>
      <c r="B2" s="24"/>
      <c r="C2" s="24"/>
      <c r="D2" s="24"/>
      <c r="E2" s="24"/>
      <c r="F2" s="24"/>
      <c r="G2" s="24"/>
      <c r="H2" s="24"/>
    </row>
    <row r="3" spans="1:9" ht="18.75" customHeight="1" x14ac:dyDescent="0.3">
      <c r="A3" s="25" t="s">
        <v>1</v>
      </c>
      <c r="B3" s="25"/>
      <c r="C3" s="25"/>
      <c r="D3" s="25"/>
      <c r="E3" s="25"/>
      <c r="F3" s="25"/>
      <c r="G3" s="25"/>
      <c r="H3" s="25"/>
    </row>
    <row r="4" spans="1:9" ht="18.75" customHeight="1" x14ac:dyDescent="0.3">
      <c r="A4" s="25" t="s">
        <v>2</v>
      </c>
      <c r="B4" s="25"/>
      <c r="C4" s="25"/>
      <c r="D4" s="25"/>
      <c r="E4" s="25"/>
      <c r="F4" s="25"/>
      <c r="G4" s="25"/>
      <c r="H4" s="25"/>
    </row>
    <row r="5" spans="1:9" x14ac:dyDescent="0.3">
      <c r="A5" s="3"/>
      <c r="B5" s="3"/>
      <c r="C5" s="5"/>
      <c r="D5" s="5"/>
      <c r="H5" s="6" t="s">
        <v>3</v>
      </c>
    </row>
    <row r="6" spans="1:9" ht="95.25" customHeight="1" x14ac:dyDescent="0.3">
      <c r="A6" s="26" t="s">
        <v>4</v>
      </c>
      <c r="B6" s="27" t="s">
        <v>5</v>
      </c>
      <c r="C6" s="28" t="s">
        <v>6</v>
      </c>
      <c r="D6" s="28"/>
      <c r="E6" s="27" t="s">
        <v>7</v>
      </c>
      <c r="F6" s="27" t="s">
        <v>8</v>
      </c>
      <c r="G6" s="27" t="s">
        <v>9</v>
      </c>
      <c r="H6" s="27" t="s">
        <v>10</v>
      </c>
    </row>
    <row r="7" spans="1:9" ht="96" customHeight="1" x14ac:dyDescent="0.3">
      <c r="A7" s="26"/>
      <c r="B7" s="27"/>
      <c r="C7" s="7" t="s">
        <v>11</v>
      </c>
      <c r="D7" s="7" t="s">
        <v>12</v>
      </c>
      <c r="E7" s="27"/>
      <c r="F7" s="27"/>
      <c r="G7" s="27"/>
      <c r="H7" s="27"/>
    </row>
    <row r="8" spans="1:9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</row>
    <row r="9" spans="1:9" ht="44.25" customHeight="1" x14ac:dyDescent="0.25">
      <c r="A9" s="29" t="s">
        <v>13</v>
      </c>
      <c r="B9" s="29"/>
      <c r="C9" s="29"/>
      <c r="D9" s="29"/>
      <c r="E9" s="29"/>
      <c r="F9" s="29"/>
      <c r="G9" s="29"/>
      <c r="H9" s="29"/>
      <c r="I9" s="9"/>
    </row>
    <row r="10" spans="1:9" ht="82.5" customHeight="1" x14ac:dyDescent="0.3">
      <c r="A10" s="30" t="s">
        <v>14</v>
      </c>
      <c r="B10" s="31" t="s">
        <v>15</v>
      </c>
      <c r="C10" s="32">
        <f>G10/F10*1000/2</f>
        <v>89871.900826446275</v>
      </c>
      <c r="D10" s="33">
        <f>C10/H11</f>
        <v>0.78946217940753627</v>
      </c>
      <c r="E10" s="30">
        <v>100</v>
      </c>
      <c r="F10" s="32">
        <v>36.299999999999997</v>
      </c>
      <c r="G10" s="34">
        <v>6524.7</v>
      </c>
      <c r="H10" s="11" t="s">
        <v>16</v>
      </c>
    </row>
    <row r="11" spans="1:9" ht="21" customHeight="1" x14ac:dyDescent="0.3">
      <c r="A11" s="30"/>
      <c r="B11" s="31"/>
      <c r="C11" s="32"/>
      <c r="D11" s="33"/>
      <c r="E11" s="30"/>
      <c r="F11" s="32"/>
      <c r="G11" s="34"/>
      <c r="H11" s="12">
        <v>113839.4</v>
      </c>
      <c r="I11" s="13"/>
    </row>
    <row r="12" spans="1:9" ht="38.25" customHeight="1" x14ac:dyDescent="0.3">
      <c r="A12" s="14"/>
      <c r="B12" s="14"/>
      <c r="C12" s="14"/>
      <c r="D12" s="14"/>
      <c r="E12" s="14"/>
      <c r="F12" s="14"/>
      <c r="G12" s="14"/>
      <c r="H12" s="14"/>
    </row>
    <row r="13" spans="1:9" ht="12.75" customHeight="1" x14ac:dyDescent="0.3">
      <c r="A13" s="14"/>
      <c r="B13" s="14"/>
      <c r="C13" s="14"/>
      <c r="D13" s="14"/>
      <c r="E13" s="14"/>
      <c r="F13" s="14"/>
      <c r="G13" s="14"/>
      <c r="H13" s="14"/>
    </row>
    <row r="14" spans="1:9" x14ac:dyDescent="0.3">
      <c r="A14" s="14"/>
      <c r="B14" s="3"/>
      <c r="C14" s="14"/>
      <c r="D14" s="3"/>
      <c r="E14" s="14"/>
      <c r="F14" s="15" t="s">
        <v>17</v>
      </c>
    </row>
    <row r="15" spans="1:9" x14ac:dyDescent="0.3">
      <c r="A15" s="35" t="s">
        <v>18</v>
      </c>
      <c r="B15" s="35"/>
      <c r="C15" s="35"/>
      <c r="D15" s="35"/>
      <c r="E15" s="35"/>
      <c r="F15" s="35"/>
      <c r="G15" s="16"/>
    </row>
    <row r="16" spans="1:9" x14ac:dyDescent="0.3">
      <c r="A16" s="17"/>
      <c r="B16" s="4"/>
      <c r="D16" s="18"/>
    </row>
    <row r="17" spans="1:9" ht="206.25" customHeight="1" x14ac:dyDescent="0.3">
      <c r="A17" s="19" t="s">
        <v>4</v>
      </c>
      <c r="B17" s="30" t="s">
        <v>19</v>
      </c>
      <c r="C17" s="30"/>
      <c r="D17" s="8" t="s">
        <v>20</v>
      </c>
      <c r="E17" s="8" t="s">
        <v>8</v>
      </c>
      <c r="F17" s="8" t="s">
        <v>9</v>
      </c>
    </row>
    <row r="18" spans="1:9" ht="43.5" customHeight="1" x14ac:dyDescent="0.25">
      <c r="A18" s="20" t="s">
        <v>14</v>
      </c>
      <c r="B18" s="31" t="s">
        <v>21</v>
      </c>
      <c r="C18" s="31"/>
      <c r="D18" s="10">
        <f>F18*1000/E18/2</f>
        <v>79789.002557544751</v>
      </c>
      <c r="E18" s="21">
        <v>78.2</v>
      </c>
      <c r="F18" s="10">
        <v>12479</v>
      </c>
      <c r="G18" s="9"/>
      <c r="H18" s="9"/>
      <c r="I18" s="9"/>
    </row>
    <row r="45" spans="2:2" x14ac:dyDescent="0.3">
      <c r="B45" s="22" t="s">
        <v>22</v>
      </c>
    </row>
    <row r="46" spans="2:2" x14ac:dyDescent="0.3">
      <c r="B46" s="23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39370078740157477" right="0.19685039370078738" top="0.75196850393700776" bottom="0.75196850393700776" header="0.51181102362204689" footer="0.51181102362204689"/>
  <pageSetup paperSize="9" scale="5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- февраль 2024г.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 Борисовна Воробьева</dc:creator>
  <dc:description/>
  <cp:lastModifiedBy>Пользователь</cp:lastModifiedBy>
  <cp:revision>21</cp:revision>
  <dcterms:created xsi:type="dcterms:W3CDTF">2022-11-28T11:08:34Z</dcterms:created>
  <dcterms:modified xsi:type="dcterms:W3CDTF">2024-03-20T10:13:55Z</dcterms:modified>
  <dc:language>ru-RU</dc:language>
</cp:coreProperties>
</file>