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дс 1" sheetId="1" r:id="rId1"/>
  </sheets>
  <calcPr calcId="145621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<sst xmlns="http://schemas.openxmlformats.org/spreadsheetml/2006/main" count="28" uniqueCount="24">
  <si>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</si>
  <si>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"Детский сад  "Мамонтенок" муниципального образования город Салехард </t>
  </si>
  <si>
    <t xml:space="preserve"> за январь - сентябрь 2022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</si>
  <si>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</si>
  <si>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</si>
  <si>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</si>
  <si>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</si>
  <si>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2022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</si>
  <si>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</si>
  <si>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</si>
  <si>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</si>
  <si>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</si>
  <si>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</si>
  <si>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</si>
  <si>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</si>
  <si>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</si>
  <si>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</si>
  <si>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>Таблица 2</t>
  </si>
  <si>
    <t>Справочная информация за январь - сентябрь 2022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</si>
  <si>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</si>
  <si>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</si>
  <si>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</si>
  <si>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Валеева Юлия Валерьевна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</si>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</sst>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Fill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46"/>
  <sheetViews>
    <sheetView tabSelected="1" zoomScale="85" zoomScaleNormal="85" zoomScalePageLayoutView="70" workbookViewId="0">
      <selection activeCell="G50" sqref="G50"/>
    </sheetView>
  </sheetViews>
  <sheetFormatPr defaultColWidth="20" defaultRowHeight="18.75" x14ac:dyDescent="0.3"/>
  <cols>
    <col min="1" max="1" width="7.5703125" style="21" customWidth="1"/>
    <col min="2" max="2" width="55.42578125" style="14" customWidth="1"/>
    <col min="3" max="3" width="14" style="14" customWidth="1"/>
    <col min="4" max="4" width="18.42578125" style="14" customWidth="1"/>
    <col min="5" max="6" width="19.5703125" style="1" customWidth="1"/>
    <col min="7" max="7" width="20" style="1"/>
    <col min="8" max="8" width="18.140625" style="1" customWidth="1"/>
    <col min="9" max="16384" width="20" style="1"/>
  </cols>
  <sheetData>
    <row r="2" spans="1:8" x14ac:dyDescent="0.3">
      <c r="A2" s="41" t="s">
        <v>0</v>
      </c>
      <c r="B2" s="41"/>
      <c r="C2" s="41"/>
      <c r="D2" s="41"/>
      <c r="E2" s="41"/>
      <c r="F2" s="41"/>
      <c r="G2" s="41"/>
      <c r="H2" s="41"/>
    </row>
    <row r="3" spans="1:8" x14ac:dyDescent="0.3">
      <c r="A3" s="42" t="s">
        <v>1</v>
      </c>
      <c r="B3" s="42"/>
      <c r="C3" s="42"/>
      <c r="D3" s="42"/>
      <c r="E3" s="42"/>
      <c r="F3" s="42"/>
      <c r="G3" s="42"/>
      <c r="H3" s="42"/>
    </row>
    <row r="4" spans="1:8" ht="18.95" customHeight="1" x14ac:dyDescent="0.3">
      <c r="A4" s="42" t="s">
        <v>2</v>
      </c>
      <c r="B4" s="42"/>
      <c r="C4" s="42"/>
      <c r="D4" s="42"/>
      <c r="E4" s="42"/>
      <c r="F4" s="42"/>
      <c r="G4" s="42"/>
      <c r="H4" s="42"/>
    </row>
    <row r="5" spans="1:8" x14ac:dyDescent="0.3">
      <c r="A5" s="1"/>
      <c r="B5" s="1"/>
      <c r="C5" s="2"/>
      <c r="D5" s="2"/>
      <c r="H5" s="3" t="s">
        <v>3</v>
      </c>
    </row>
    <row r="6" spans="1:8" ht="95.25" customHeight="1" x14ac:dyDescent="0.3">
      <c r="A6" s="43" t="s">
        <v>4</v>
      </c>
      <c r="B6" s="45" t="s">
        <v>5</v>
      </c>
      <c r="C6" s="47" t="s">
        <v>6</v>
      </c>
      <c r="D6" s="48"/>
      <c r="E6" s="49" t="s">
        <v>7</v>
      </c>
      <c r="F6" s="45" t="s">
        <v>8</v>
      </c>
      <c r="G6" s="45" t="s">
        <v>9</v>
      </c>
      <c r="H6" s="49" t="s">
        <v>10</v>
      </c>
    </row>
    <row r="7" spans="1:8" ht="96" customHeight="1" x14ac:dyDescent="0.3">
      <c r="A7" s="44"/>
      <c r="B7" s="46"/>
      <c r="C7" s="4" t="s">
        <v>11</v>
      </c>
      <c r="D7" s="4" t="s">
        <v>12</v>
      </c>
      <c r="E7" s="49"/>
      <c r="F7" s="46"/>
      <c r="G7" s="46"/>
      <c r="H7" s="49"/>
    </row>
    <row r="8" spans="1:8" x14ac:dyDescent="0.3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</row>
    <row r="9" spans="1:8" s="6" customFormat="1" ht="44.25" customHeight="1" x14ac:dyDescent="0.25">
      <c r="A9" s="27" t="s">
        <v>13</v>
      </c>
      <c r="B9" s="27"/>
      <c r="C9" s="27"/>
      <c r="D9" s="27"/>
      <c r="E9" s="27"/>
      <c r="F9" s="27"/>
      <c r="G9" s="27"/>
      <c r="H9" s="28"/>
    </row>
    <row r="10" spans="1:8" ht="83.1" customHeight="1" x14ac:dyDescent="0.3">
      <c r="A10" s="29" t="s">
        <v>14</v>
      </c>
      <c r="B10" s="30" t="s">
        <v>15</v>
      </c>
      <c r="C10" s="32">
        <f>G10/F10*1000/9</f>
        <v>104218.55921855922</v>
      </c>
      <c r="D10" s="33">
        <f>C10/H11</f>
        <v>1.1790923648534568</v>
      </c>
      <c r="E10" s="35">
        <v>100</v>
      </c>
      <c r="F10" s="37">
        <v>36.4</v>
      </c>
      <c r="G10" s="39">
        <v>34142</v>
      </c>
      <c r="H10" s="7" t="s">
        <v>16</v>
      </c>
    </row>
    <row r="11" spans="1:8" ht="21.6" customHeight="1" x14ac:dyDescent="0.3">
      <c r="A11" s="29"/>
      <c r="B11" s="31"/>
      <c r="C11" s="32"/>
      <c r="D11" s="34"/>
      <c r="E11" s="36"/>
      <c r="F11" s="38"/>
      <c r="G11" s="40"/>
      <c r="H11" s="8">
        <v>88388.800000000003</v>
      </c>
    </row>
    <row r="12" spans="1:8" s="10" customFormat="1" ht="38.25" customHeight="1" x14ac:dyDescent="0.3">
      <c r="A12" s="9"/>
      <c r="B12" s="9"/>
      <c r="C12" s="9"/>
      <c r="D12" s="9"/>
      <c r="E12" s="9"/>
      <c r="F12" s="9"/>
      <c r="G12" s="9"/>
      <c r="H12" s="9"/>
    </row>
    <row r="13" spans="1:8" s="10" customFormat="1" ht="12.75" customHeight="1" x14ac:dyDescent="0.3">
      <c r="A13" s="9"/>
      <c r="B13" s="9"/>
      <c r="C13" s="9"/>
      <c r="D13" s="9"/>
      <c r="E13" s="9"/>
      <c r="F13" s="9"/>
      <c r="G13" s="9"/>
      <c r="H13" s="9"/>
    </row>
    <row r="14" spans="1:8" s="10" customFormat="1" x14ac:dyDescent="0.3">
      <c r="A14" s="9"/>
      <c r="C14" s="9"/>
      <c r="E14" s="9"/>
      <c r="F14" s="11" t="s">
        <v>17</v>
      </c>
    </row>
    <row r="15" spans="1:8" x14ac:dyDescent="0.3">
      <c r="A15" s="22" t="s">
        <v>18</v>
      </c>
      <c r="B15" s="22"/>
      <c r="C15" s="22"/>
      <c r="D15" s="22"/>
      <c r="E15" s="22"/>
      <c r="F15" s="22"/>
    </row>
    <row r="16" spans="1:8" x14ac:dyDescent="0.3">
      <c r="A16" s="12"/>
      <c r="B16" s="13"/>
      <c r="D16" s="15"/>
    </row>
    <row r="17" spans="1:6" ht="206.25" x14ac:dyDescent="0.3">
      <c r="A17" s="16" t="s">
        <v>4</v>
      </c>
      <c r="B17" s="23" t="s">
        <v>19</v>
      </c>
      <c r="C17" s="24"/>
      <c r="D17" s="5" t="s">
        <v>20</v>
      </c>
      <c r="E17" s="5" t="s">
        <v>8</v>
      </c>
      <c r="F17" s="5" t="s">
        <v>9</v>
      </c>
    </row>
    <row r="18" spans="1:6" s="6" customFormat="1" ht="43.5" customHeight="1" x14ac:dyDescent="0.25">
      <c r="A18" s="17" t="s">
        <v>14</v>
      </c>
      <c r="B18" s="25" t="s">
        <v>21</v>
      </c>
      <c r="C18" s="26"/>
      <c r="D18" s="18">
        <f>F18*1000/E18/9</f>
        <v>85802.213597815149</v>
      </c>
      <c r="E18" s="19">
        <v>77.3</v>
      </c>
      <c r="F18" s="18">
        <v>59692.6</v>
      </c>
    </row>
    <row r="45" spans="2:2" x14ac:dyDescent="0.3">
      <c r="B45" s="20" t="s">
        <v>22</v>
      </c>
    </row>
    <row r="46" spans="2:2" x14ac:dyDescent="0.3">
      <c r="B46" s="20" t="s">
        <v>23</v>
      </c>
    </row>
  </sheetData>
  <mergeCells count="21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39370078740157483" right="0.19685039370078741" top="0.39370078740157483" bottom="0.19685039370078741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Валеева</dc:creator>
  <cp:lastModifiedBy>Заведующий</cp:lastModifiedBy>
  <dcterms:created xsi:type="dcterms:W3CDTF">2022-10-14T05:59:52Z</dcterms:created>
  <dcterms:modified xsi:type="dcterms:W3CDTF">2022-10-20T06:23:10Z</dcterms:modified>
</cp:coreProperties>
</file>